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maurice/Sites/000_opleiding/2020_basisBS/content/docs/"/>
    </mc:Choice>
  </mc:AlternateContent>
  <xr:revisionPtr revIDLastSave="0" documentId="13_ncr:1_{DAFF0C8B-D185-A446-A941-6844DDBBD61B}" xr6:coauthVersionLast="47" xr6:coauthVersionMax="47" xr10:uidLastSave="{00000000-0000-0000-0000-000000000000}"/>
  <bookViews>
    <workbookView xWindow="3200" yWindow="2460" windowWidth="25600" windowHeight="15540" xr2:uid="{00000000-000D-0000-FFFF-FFFF00000000}"/>
  </bookViews>
  <sheets>
    <sheet name="Vermoeden vaderschap en meemoed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  <c r="C7" i="1"/>
  <c r="E7" i="1" s="1"/>
  <c r="D8" i="1"/>
  <c r="C6" i="1"/>
  <c r="E6" i="1" s="1"/>
  <c r="C5" i="1"/>
  <c r="E5" i="1" s="1"/>
  <c r="E8" i="1" l="1"/>
</calcChain>
</file>

<file path=xl/sharedStrings.xml><?xml version="1.0" encoding="utf-8"?>
<sst xmlns="http://schemas.openxmlformats.org/spreadsheetml/2006/main" count="13" uniqueCount="13">
  <si>
    <t>Berekening vermoeden vaderschap / meemoederschap</t>
  </si>
  <si>
    <t>Vul de blauwe cellen in.</t>
  </si>
  <si>
    <t>De oranje cellen worden automtisch berekend</t>
  </si>
  <si>
    <t>Datum geboorte</t>
  </si>
  <si>
    <t>Het kind is</t>
  </si>
  <si>
    <t>Echtgenoot is de vader of de meemoeder?</t>
  </si>
  <si>
    <t>dagen geboren na de  ontbinding van het huwelijk</t>
  </si>
  <si>
    <t>dagen geboren nadat de echtgenoten op een verschillend adres zijn ingeschreven</t>
  </si>
  <si>
    <t>dagen geboren nadat de echtgenoten na een procedurestap echtscheiding of machtiging vrederechter</t>
  </si>
  <si>
    <t xml:space="preserve">Datum ontbinding huwelijk
Artikel 315 BW </t>
  </si>
  <si>
    <t>Datum op verschillend adres ingeschreven in BR, VR of WR
Artikel 316bis,2° BW</t>
  </si>
  <si>
    <t>Datum procedurestap echtscheiding of machtiging familierechter
 Artikel 316bis,1° en 3° BW</t>
  </si>
  <si>
    <t>Einde machtiging famiierechter
 Artikel 316bis,1° en 3° BW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</si>
</sst>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Helvetica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11"/>
      <name val="Calibri"/>
      <family val="2"/>
    </font>
    <font>
      <b/>
      <sz val="14"/>
      <color indexed="12"/>
      <name val="Calibri"/>
      <family val="2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16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/>
      <top style="thin">
        <color indexed="9"/>
      </top>
      <bottom style="thick">
        <color indexed="9"/>
      </bottom>
      <diagonal/>
    </border>
    <border>
      <left/>
      <right style="thin">
        <color indexed="9"/>
      </right>
      <top style="thick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n">
        <color indexed="9"/>
      </bottom>
      <diagonal/>
    </border>
    <border>
      <left style="thin">
        <color indexed="9"/>
      </left>
      <right/>
      <top style="thick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6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5" borderId="5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1" fillId="5" borderId="6" xfId="0" applyNumberFormat="1" applyFont="1" applyFill="1" applyBorder="1" applyAlignment="1">
      <alignment horizontal="center" vertical="center" wrapText="1"/>
    </xf>
    <xf numFmtId="49" fontId="5" fillId="3" borderId="13" xfId="0" applyNumberFormat="1" applyFont="1" applyFill="1" applyBorder="1" applyAlignment="1">
      <alignment horizontal="center" vertical="center" wrapText="1"/>
    </xf>
    <xf numFmtId="0" fontId="5" fillId="5" borderId="14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49" fontId="1" fillId="5" borderId="15" xfId="0" applyNumberFormat="1" applyFont="1" applyFill="1" applyBorder="1" applyAlignment="1">
      <alignment horizontal="center" vertical="center" wrapText="1"/>
    </xf>
    <xf numFmtId="14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>
      <alignment vertical="top" wrapText="1"/>
    </xf>
    <xf numFmtId="0" fontId="1" fillId="2" borderId="3" xfId="0" applyFont="1" applyFill="1" applyBorder="1">
      <alignment vertical="top" wrapText="1"/>
    </xf>
    <xf numFmtId="49" fontId="4" fillId="0" borderId="7" xfId="0" applyNumberFormat="1" applyFont="1" applyBorder="1" applyAlignment="1">
      <alignment horizontal="center" vertical="center" wrapText="1"/>
    </xf>
    <xf numFmtId="0" fontId="1" fillId="2" borderId="8" xfId="0" applyFont="1" applyFill="1" applyBorder="1">
      <alignment vertical="top" wrapText="1"/>
    </xf>
    <xf numFmtId="0" fontId="1" fillId="2" borderId="9" xfId="0" applyFont="1" applyFill="1" applyBorder="1">
      <alignment vertical="top" wrapText="1"/>
    </xf>
    <xf numFmtId="49" fontId="3" fillId="0" borderId="4" xfId="0" applyNumberFormat="1" applyFont="1" applyBorder="1" applyAlignment="1">
      <alignment horizontal="center" vertical="center" wrapText="1"/>
    </xf>
    <xf numFmtId="0" fontId="1" fillId="2" borderId="5" xfId="0" applyFont="1" applyFill="1" applyBorder="1">
      <alignment vertical="top" wrapText="1"/>
    </xf>
    <xf numFmtId="0" fontId="1" fillId="2" borderId="6" xfId="0" applyFont="1" applyFill="1" applyBorder="1">
      <alignment vertical="top" wrapText="1"/>
    </xf>
    <xf numFmtId="49" fontId="5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ADCDEA"/>
      <rgbColor rgb="FFFFDF7F"/>
      <rgbColor rgb="FFD2D2D2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showGridLines="0" tabSelected="1" zoomScale="150" zoomScaleNormal="150" workbookViewId="0">
      <pane ySplit="3" topLeftCell="A4" activePane="bottomLeft" state="frozen"/>
      <selection pane="bottomLeft" activeCell="B5" sqref="B5"/>
    </sheetView>
  </sheetViews>
  <sheetFormatPr baseColWidth="10" defaultColWidth="10.83203125" defaultRowHeight="14" customHeight="1" x14ac:dyDescent="0.15"/>
  <cols>
    <col min="1" max="1" width="33" style="1" customWidth="1"/>
    <col min="2" max="2" width="14.1640625" style="1" customWidth="1"/>
    <col min="3" max="3" width="9.5" style="1" customWidth="1"/>
    <col min="4" max="4" width="33" style="1" customWidth="1"/>
    <col min="5" max="5" width="18.83203125" style="1" customWidth="1"/>
    <col min="6" max="256" width="10.83203125" customWidth="1"/>
  </cols>
  <sheetData>
    <row r="1" spans="1:5" ht="28.25" customHeight="1" x14ac:dyDescent="0.15">
      <c r="A1" s="15" t="s">
        <v>0</v>
      </c>
      <c r="B1" s="16"/>
      <c r="C1" s="16"/>
      <c r="D1" s="16"/>
      <c r="E1" s="17"/>
    </row>
    <row r="2" spans="1:5" ht="28.25" customHeight="1" x14ac:dyDescent="0.15">
      <c r="A2" s="21" t="s">
        <v>1</v>
      </c>
      <c r="B2" s="22"/>
      <c r="C2" s="22"/>
      <c r="D2" s="22"/>
      <c r="E2" s="23"/>
    </row>
    <row r="3" spans="1:5" ht="28.25" customHeight="1" x14ac:dyDescent="0.15">
      <c r="A3" s="18" t="s">
        <v>2</v>
      </c>
      <c r="B3" s="19"/>
      <c r="C3" s="19"/>
      <c r="D3" s="19"/>
      <c r="E3" s="20"/>
    </row>
    <row r="4" spans="1:5" ht="85" customHeight="1" x14ac:dyDescent="0.15">
      <c r="A4" s="2" t="s">
        <v>3</v>
      </c>
      <c r="B4" s="12"/>
      <c r="C4" s="24" t="s">
        <v>4</v>
      </c>
      <c r="D4" s="25"/>
      <c r="E4" s="3" t="s">
        <v>5</v>
      </c>
    </row>
    <row r="5" spans="1:5" ht="85" customHeight="1" x14ac:dyDescent="0.15">
      <c r="A5" s="4" t="s">
        <v>9</v>
      </c>
      <c r="B5" s="13"/>
      <c r="C5" s="5" t="str">
        <f>IF(B5="","",IFERROR(DATEDIF(B5,$B$4,"D"),""))</f>
        <v/>
      </c>
      <c r="D5" s="6" t="s">
        <v>6</v>
      </c>
      <c r="E5" s="7" t="str">
        <f>IF(C5&lt;&gt;"",IF(C5&gt;300,"Nee","Ja"),"")</f>
        <v/>
      </c>
    </row>
    <row r="6" spans="1:5" ht="85" customHeight="1" x14ac:dyDescent="0.15">
      <c r="A6" s="4" t="s">
        <v>10</v>
      </c>
      <c r="B6" s="13"/>
      <c r="C6" s="5" t="str">
        <f>IF(B6="","",IFERROR(DATEDIF(B6,$B$4,"D"),""))</f>
        <v/>
      </c>
      <c r="D6" s="6" t="s">
        <v>7</v>
      </c>
      <c r="E6" s="7" t="str">
        <f>IF(C6&lt;&gt;"",IF(C6&gt;300,"Nee","Ja"),"")</f>
        <v/>
      </c>
    </row>
    <row r="7" spans="1:5" ht="85" customHeight="1" x14ac:dyDescent="0.15">
      <c r="A7" s="4" t="s">
        <v>11</v>
      </c>
      <c r="B7" s="13"/>
      <c r="C7" s="5" t="str">
        <f>IF(B7="","",IFERROR(DATEDIF(B7,$B$4,"D"),""))</f>
        <v/>
      </c>
      <c r="D7" s="6" t="s">
        <v>8</v>
      </c>
      <c r="E7" s="7" t="str">
        <f>IF(C7&lt;&gt;"",IF(C7&gt;300,"Nee","Ja"),"")</f>
        <v/>
      </c>
    </row>
    <row r="8" spans="1:5" ht="85" customHeight="1" x14ac:dyDescent="0.15">
      <c r="A8" s="8" t="s">
        <v>12</v>
      </c>
      <c r="B8" s="14"/>
      <c r="C8" s="9" t="str">
        <f>IF(B8="","",IFERROR(DATEDIF(B8,$B$4,"D"),""))</f>
        <v/>
      </c>
      <c r="D8" s="10" t="str">
        <f>"geboren dagen na het einde van de machtiging van de familierechter"</f>
        <v>geboren dagen na het einde van de machtiging van de familierechter</v>
      </c>
      <c r="E8" s="11" t="str">
        <f>IF(C8&lt;&gt;"",IF(AND(C8&lt;180,C7&gt;300),"Nee","Ja"),"")</f>
        <v/>
      </c>
    </row>
  </sheetData>
  <sheetProtection sheet="1" objects="1" scenarios="1"/>
  <mergeCells count="4">
    <mergeCell ref="A1:E1"/>
    <mergeCell ref="A3:E3"/>
    <mergeCell ref="A2:E2"/>
    <mergeCell ref="C4:D4"/>
  </mergeCells>
  <pageMargins left="1" right="1" top="1" bottom="1" header="0.25" footer="0.25"/>
  <pageSetup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Vermoeden vaderschap en meemoed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Maurice Goffart</cp:lastModifiedBy>
  <dcterms:modified xsi:type="dcterms:W3CDTF">2024-03-05T00:47:19Z</dcterms:modified>
</cp:coreProperties>
</file>